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gdula\Desktop\Przetargi\Przetargi 2018\RG.271.4.2018 Wykonanie dróg do gruntów rolnych w miejscowości Cząstkowice, Czudowice i Wola Roźwienicka\"/>
    </mc:Choice>
  </mc:AlternateContent>
  <bookViews>
    <workbookView xWindow="0" yWindow="0" windowWidth="28800" windowHeight="12435"/>
  </bookViews>
  <sheets>
    <sheet name="koszt,ofert.Czudowice FOGR" sheetId="42" r:id="rId1"/>
  </sheets>
  <calcPr calcId="152511"/>
</workbook>
</file>

<file path=xl/calcChain.xml><?xml version="1.0" encoding="utf-8"?>
<calcChain xmlns="http://schemas.openxmlformats.org/spreadsheetml/2006/main">
  <c r="E17" i="42" l="1"/>
  <c r="E14" i="42"/>
  <c r="E12" i="42"/>
</calcChain>
</file>

<file path=xl/sharedStrings.xml><?xml version="1.0" encoding="utf-8"?>
<sst xmlns="http://schemas.openxmlformats.org/spreadsheetml/2006/main" count="43" uniqueCount="41">
  <si>
    <t>Lp.</t>
  </si>
  <si>
    <t>D.04.00.00</t>
  </si>
  <si>
    <t>D.04.01.01</t>
  </si>
  <si>
    <t>Koryto wraz z profilowaniem i zagęszczeniem podłoża</t>
  </si>
  <si>
    <r>
      <t>m</t>
    </r>
    <r>
      <rPr>
        <vertAlign val="superscript"/>
        <sz val="10"/>
        <rFont val="Arial"/>
        <family val="2"/>
        <charset val="238"/>
      </rPr>
      <t>2</t>
    </r>
  </si>
  <si>
    <t>D.04.04.02</t>
  </si>
  <si>
    <t>D.05.00.00</t>
  </si>
  <si>
    <t>NAWIERZCHNIA-Kod CPV 45233000-9</t>
  </si>
  <si>
    <t xml:space="preserve">na wykonanie remontu drogi gminnej </t>
  </si>
  <si>
    <t>Podstawa 
wyceny</t>
  </si>
  <si>
    <t>Wyszczególnienie
elementów rozliczeniowych</t>
  </si>
  <si>
    <t>Jednostka</t>
  </si>
  <si>
    <t>Cena</t>
  </si>
  <si>
    <t>Wartość</t>
  </si>
  <si>
    <t>SST
Katalog</t>
  </si>
  <si>
    <t>Nazwa</t>
  </si>
  <si>
    <t>Ilość</t>
  </si>
  <si>
    <t>Jed. PLN</t>
  </si>
  <si>
    <t>PLN</t>
  </si>
  <si>
    <t>PODBUDOWY-Kod CPV 45233000-9</t>
  </si>
  <si>
    <t>D.04.01.01.31
KNNR 6
0103-0301</t>
  </si>
  <si>
    <t>Pobudowa z kruszywa łamanego stabilizowanego mechanicznie</t>
  </si>
  <si>
    <t>RAZEM</t>
  </si>
  <si>
    <t>PODATEK VAT 23%</t>
  </si>
  <si>
    <t>OGÓŁEM WARTOŚĆ Z PODATKIEM VAT</t>
  </si>
  <si>
    <t>D.01.00.00</t>
  </si>
  <si>
    <t>ROBOTY PRZYGOTOWAWCZE-Kod CPV-45111000-8</t>
  </si>
  <si>
    <t>Roboty pomiarowe</t>
  </si>
  <si>
    <t>km</t>
  </si>
  <si>
    <t>D.01.01.00.</t>
  </si>
  <si>
    <t xml:space="preserve">D.01.01.01.01
KNNR 1
0111/0200
</t>
  </si>
  <si>
    <t xml:space="preserve">Odtworzenie trasy w terenie równinnym (wyznaczenie pasa drogowego) w km 0+000-0+415
L=0,40
</t>
  </si>
  <si>
    <t>Profilowanie i zagęszczenie podłoża pod w-wy konstrukcyjne nawierzchni wykonywane mechanicznie w km 0+000-0+415 szer.3,0m 
F=415,0*3,0</t>
  </si>
  <si>
    <t xml:space="preserve"> w miejscowości  Czudowice w km 0+000-0+415 nr.dz.13,134</t>
  </si>
  <si>
    <t>D.04.04.02.22
KNNR 6
0113-0500</t>
  </si>
  <si>
    <t>Nawierzchnia podwójnie powierzchniowo utrwalona</t>
  </si>
  <si>
    <t>Wykonanie podbudowy z kruszywa łamanego frakcji 0-31,5mm w-wa górna grubość po zagęszczeniu 10cm w km 0+000-0+415 szer.3,0m 
F=415,0*3,0</t>
  </si>
  <si>
    <t>Wykonanie podwójnie powierzchniowego utrwalenia emulsją asfaltową kationową,grys frakcji 2/5 i 5/8 o ilości kruszywa 18dm3/m2,  w km 0+000-0+415 szer.3,0m 
F=415,0*3,0</t>
  </si>
  <si>
    <t>D.05.03.08</t>
  </si>
  <si>
    <t>D.05.03.08.11
KNNR 6/
1002-0100
1002-0200</t>
  </si>
  <si>
    <t xml:space="preserve">KOSZTORYS OFERTOWY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</si>
</sst>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 "/>
  </numFmts>
  <fonts count="5"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theme="1"/>
      <name val="Czcionka tekstu podstawowego"/>
      <family val="2"/>
      <charset val="238"/>
    </font>
    <font>
      <vertAlign val="superscript"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82">
    <xf numFmtId="0" fontId="0" fillId="0" borderId="0" xfId="0"/>
    <xf numFmtId="0" fontId="1" fillId="0" borderId="0" xfId="1" applyFont="1"/>
    <xf numFmtId="0" fontId="1" fillId="0" borderId="3" xfId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2" fontId="3" fillId="0" borderId="3" xfId="0" applyNumberFormat="1" applyFont="1" applyBorder="1" applyAlignment="1">
      <alignment horizontal="right"/>
    </xf>
    <xf numFmtId="0" fontId="1" fillId="2" borderId="3" xfId="1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top" wrapText="1"/>
    </xf>
    <xf numFmtId="0" fontId="1" fillId="3" borderId="4" xfId="0" applyFont="1" applyFill="1" applyBorder="1" applyAlignment="1">
      <alignment horizontal="left" vertical="top" wrapText="1"/>
    </xf>
    <xf numFmtId="2" fontId="3" fillId="3" borderId="3" xfId="0" applyNumberFormat="1" applyFont="1" applyFill="1" applyBorder="1" applyAlignment="1">
      <alignment horizontal="right"/>
    </xf>
    <xf numFmtId="0" fontId="2" fillId="2" borderId="3" xfId="1" applyFont="1" applyFill="1" applyBorder="1" applyAlignment="1">
      <alignment horizontal="center" wrapText="1"/>
    </xf>
    <xf numFmtId="0" fontId="2" fillId="0" borderId="3" xfId="1" applyFont="1" applyBorder="1" applyAlignment="1">
      <alignment horizontal="center"/>
    </xf>
    <xf numFmtId="0" fontId="1" fillId="0" borderId="3" xfId="1" applyFont="1" applyBorder="1" applyAlignment="1">
      <alignment horizontal="center" vertical="center"/>
    </xf>
    <xf numFmtId="0" fontId="1" fillId="0" borderId="3" xfId="1" applyFont="1" applyBorder="1" applyAlignment="1">
      <alignment horizontal="left" vertical="top" wrapText="1"/>
    </xf>
    <xf numFmtId="0" fontId="1" fillId="0" borderId="3" xfId="1" applyFont="1" applyBorder="1" applyAlignment="1">
      <alignment vertical="top" wrapText="1"/>
    </xf>
    <xf numFmtId="2" fontId="1" fillId="0" borderId="3" xfId="1" applyNumberFormat="1" applyFont="1" applyBorder="1"/>
    <xf numFmtId="0" fontId="1" fillId="0" borderId="1" xfId="1" applyFont="1" applyBorder="1" applyAlignment="1">
      <alignment horizontal="center" vertical="top" readingOrder="1"/>
    </xf>
    <xf numFmtId="0" fontId="1" fillId="0" borderId="1" xfId="1" applyFont="1" applyBorder="1" applyAlignment="1">
      <alignment vertical="top" readingOrder="1"/>
    </xf>
    <xf numFmtId="0" fontId="1" fillId="0" borderId="0" xfId="1" applyFont="1" applyBorder="1"/>
    <xf numFmtId="0" fontId="2" fillId="0" borderId="4" xfId="1" applyFont="1" applyBorder="1" applyAlignment="1">
      <alignment horizontal="center" vertical="top" wrapText="1" readingOrder="1"/>
    </xf>
    <xf numFmtId="0" fontId="2" fillId="0" borderId="3" xfId="1" applyFont="1" applyBorder="1" applyAlignment="1">
      <alignment horizontal="center" vertical="center" wrapText="1" readingOrder="1"/>
    </xf>
    <xf numFmtId="0" fontId="2" fillId="0" borderId="3" xfId="1" applyFont="1" applyBorder="1" applyAlignment="1">
      <alignment horizontal="left" vertical="center" readingOrder="1"/>
    </xf>
    <xf numFmtId="0" fontId="2" fillId="0" borderId="3" xfId="1" applyFont="1" applyBorder="1" applyAlignment="1">
      <alignment horizontal="center" vertical="center" readingOrder="1"/>
    </xf>
    <xf numFmtId="0" fontId="1" fillId="0" borderId="0" xfId="1" applyFont="1" applyAlignment="1">
      <alignment horizontal="left" vertical="center"/>
    </xf>
    <xf numFmtId="0" fontId="2" fillId="2" borderId="2" xfId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vertical="center"/>
    </xf>
    <xf numFmtId="0" fontId="1" fillId="2" borderId="2" xfId="1" applyFont="1" applyFill="1" applyBorder="1" applyAlignment="1">
      <alignment horizontal="center"/>
    </xf>
    <xf numFmtId="2" fontId="1" fillId="2" borderId="2" xfId="1" applyNumberFormat="1" applyFont="1" applyFill="1" applyBorder="1" applyAlignment="1">
      <alignment wrapText="1"/>
    </xf>
    <xf numFmtId="0" fontId="1" fillId="2" borderId="2" xfId="1" applyFont="1" applyFill="1" applyBorder="1" applyAlignment="1"/>
    <xf numFmtId="0" fontId="1" fillId="2" borderId="2" xfId="1" applyFont="1" applyFill="1" applyBorder="1" applyAlignment="1">
      <alignment vertical="top"/>
    </xf>
    <xf numFmtId="0" fontId="1" fillId="3" borderId="0" xfId="1" applyFont="1" applyFill="1" applyBorder="1" applyAlignment="1">
      <alignment vertical="top"/>
    </xf>
    <xf numFmtId="164" fontId="4" fillId="3" borderId="0" xfId="1" applyNumberFormat="1" applyFont="1" applyFill="1" applyBorder="1" applyAlignment="1">
      <alignment vertical="top"/>
    </xf>
    <xf numFmtId="0" fontId="1" fillId="2" borderId="0" xfId="1" applyFont="1" applyFill="1" applyBorder="1" applyAlignment="1">
      <alignment vertical="top"/>
    </xf>
    <xf numFmtId="0" fontId="2" fillId="3" borderId="2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vertical="top"/>
    </xf>
    <xf numFmtId="0" fontId="1" fillId="3" borderId="0" xfId="0" applyFont="1" applyFill="1" applyBorder="1" applyAlignment="1">
      <alignment vertical="top"/>
    </xf>
    <xf numFmtId="164" fontId="4" fillId="3" borderId="0" xfId="0" applyNumberFormat="1" applyFont="1" applyFill="1" applyBorder="1" applyAlignment="1">
      <alignment vertical="top"/>
    </xf>
    <xf numFmtId="0" fontId="1" fillId="2" borderId="0" xfId="0" applyFont="1" applyFill="1" applyBorder="1" applyAlignment="1">
      <alignment vertical="top"/>
    </xf>
    <xf numFmtId="2" fontId="1" fillId="3" borderId="2" xfId="0" applyNumberFormat="1" applyFont="1" applyFill="1" applyBorder="1" applyAlignment="1"/>
    <xf numFmtId="2" fontId="1" fillId="3" borderId="3" xfId="0" applyNumberFormat="1" applyFont="1" applyFill="1" applyBorder="1" applyAlignment="1"/>
    <xf numFmtId="0" fontId="1" fillId="3" borderId="0" xfId="0" applyFont="1" applyFill="1" applyAlignment="1">
      <alignment vertical="top"/>
    </xf>
    <xf numFmtId="2" fontId="1" fillId="0" borderId="3" xfId="0" applyNumberFormat="1" applyFont="1" applyBorder="1"/>
    <xf numFmtId="2" fontId="1" fillId="3" borderId="6" xfId="0" applyNumberFormat="1" applyFont="1" applyFill="1" applyBorder="1" applyAlignment="1">
      <alignment horizontal="right" wrapText="1"/>
    </xf>
    <xf numFmtId="0" fontId="2" fillId="2" borderId="3" xfId="1" applyFont="1" applyFill="1" applyBorder="1" applyAlignment="1">
      <alignment vertical="center" readingOrder="1"/>
    </xf>
    <xf numFmtId="0" fontId="2" fillId="2" borderId="3" xfId="1" applyFont="1" applyFill="1" applyBorder="1" applyAlignment="1">
      <alignment horizontal="center" vertical="top" wrapText="1" readingOrder="1"/>
    </xf>
    <xf numFmtId="0" fontId="1" fillId="2" borderId="3" xfId="1" applyFont="1" applyFill="1" applyBorder="1" applyAlignment="1">
      <alignment horizontal="right" readingOrder="1"/>
    </xf>
    <xf numFmtId="0" fontId="1" fillId="2" borderId="3" xfId="1" applyFont="1" applyFill="1" applyBorder="1" applyAlignment="1">
      <alignment horizontal="left" readingOrder="1"/>
    </xf>
    <xf numFmtId="0" fontId="1" fillId="0" borderId="3" xfId="1" applyFont="1" applyBorder="1" applyAlignment="1">
      <alignment horizontal="right" readingOrder="1"/>
    </xf>
    <xf numFmtId="2" fontId="1" fillId="0" borderId="3" xfId="1" applyNumberFormat="1" applyFont="1" applyBorder="1" applyAlignment="1">
      <alignment horizontal="right" readingOrder="1"/>
    </xf>
    <xf numFmtId="2" fontId="1" fillId="0" borderId="3" xfId="1" applyNumberFormat="1" applyFont="1" applyBorder="1" applyAlignment="1">
      <alignment horizontal="right" vertical="top" readingOrder="1"/>
    </xf>
    <xf numFmtId="0" fontId="1" fillId="0" borderId="0" xfId="1" applyFont="1" applyAlignment="1"/>
    <xf numFmtId="0" fontId="2" fillId="0" borderId="0" xfId="1" applyFont="1"/>
    <xf numFmtId="2" fontId="1" fillId="0" borderId="0" xfId="1" applyNumberFormat="1" applyFont="1"/>
    <xf numFmtId="0" fontId="2" fillId="2" borderId="3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 vertical="top" wrapText="1"/>
    </xf>
    <xf numFmtId="0" fontId="2" fillId="0" borderId="3" xfId="0" applyFont="1" applyBorder="1" applyAlignment="1">
      <alignment horizontal="center"/>
    </xf>
    <xf numFmtId="0" fontId="3" fillId="0" borderId="3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center" vertical="center" readingOrder="1"/>
    </xf>
    <xf numFmtId="0" fontId="2" fillId="2" borderId="2" xfId="0" applyFont="1" applyFill="1" applyBorder="1" applyAlignment="1">
      <alignment horizontal="left" vertical="center" readingOrder="1"/>
    </xf>
    <xf numFmtId="0" fontId="2" fillId="2" borderId="2" xfId="0" applyFont="1" applyFill="1" applyBorder="1" applyAlignment="1">
      <alignment horizontal="center" vertical="center" readingOrder="1"/>
    </xf>
    <xf numFmtId="0" fontId="2" fillId="0" borderId="2" xfId="0" applyFont="1" applyBorder="1" applyAlignment="1">
      <alignment horizontal="left" vertical="center" readingOrder="1"/>
    </xf>
    <xf numFmtId="0" fontId="1" fillId="0" borderId="2" xfId="0" applyFont="1" applyBorder="1" applyAlignment="1">
      <alignment horizontal="center" vertical="center" readingOrder="1"/>
    </xf>
    <xf numFmtId="0" fontId="1" fillId="0" borderId="2" xfId="0" applyFont="1" applyBorder="1" applyAlignment="1">
      <alignment horizontal="right" readingOrder="1"/>
    </xf>
    <xf numFmtId="2" fontId="1" fillId="0" borderId="2" xfId="0" quotePrefix="1" applyNumberFormat="1" applyFont="1" applyBorder="1" applyAlignment="1">
      <alignment horizontal="right" readingOrder="1"/>
    </xf>
    <xf numFmtId="0" fontId="2" fillId="0" borderId="3" xfId="1" applyFont="1" applyBorder="1" applyAlignment="1">
      <alignment horizontal="center" vertical="top" readingOrder="1"/>
    </xf>
    <xf numFmtId="0" fontId="2" fillId="3" borderId="4" xfId="0" applyFont="1" applyFill="1" applyBorder="1" applyAlignment="1">
      <alignment horizontal="center" vertical="top" wrapText="1"/>
    </xf>
    <xf numFmtId="0" fontId="2" fillId="3" borderId="5" xfId="0" applyFont="1" applyFill="1" applyBorder="1" applyAlignment="1">
      <alignment horizontal="center" vertical="top" wrapText="1"/>
    </xf>
    <xf numFmtId="0" fontId="2" fillId="3" borderId="6" xfId="0" applyFont="1" applyFill="1" applyBorder="1" applyAlignment="1">
      <alignment horizontal="center" vertical="top" wrapText="1"/>
    </xf>
    <xf numFmtId="0" fontId="2" fillId="0" borderId="3" xfId="1" applyFont="1" applyBorder="1" applyAlignment="1">
      <alignment horizontal="center" vertical="top" readingOrder="1"/>
    </xf>
    <xf numFmtId="0" fontId="2" fillId="0" borderId="0" xfId="1" applyFont="1" applyAlignment="1">
      <alignment horizontal="center" vertical="top" wrapText="1"/>
    </xf>
    <xf numFmtId="0" fontId="2" fillId="0" borderId="0" xfId="1" applyFont="1" applyAlignment="1">
      <alignment horizontal="center"/>
    </xf>
    <xf numFmtId="0" fontId="2" fillId="0" borderId="7" xfId="1" applyFont="1" applyBorder="1" applyAlignment="1">
      <alignment horizontal="center" vertical="center" readingOrder="1"/>
    </xf>
    <xf numFmtId="0" fontId="2" fillId="0" borderId="2" xfId="1" applyFont="1" applyBorder="1" applyAlignment="1">
      <alignment horizontal="center" vertical="center" readingOrder="1"/>
    </xf>
    <xf numFmtId="0" fontId="2" fillId="0" borderId="7" xfId="1" applyFont="1" applyBorder="1" applyAlignment="1">
      <alignment horizontal="center" vertical="center" wrapText="1" readingOrder="1"/>
    </xf>
    <xf numFmtId="0" fontId="2" fillId="0" borderId="2" xfId="1" applyFont="1" applyBorder="1" applyAlignment="1">
      <alignment horizontal="center" vertical="center" wrapText="1" readingOrder="1"/>
    </xf>
    <xf numFmtId="0" fontId="2" fillId="0" borderId="4" xfId="1" applyFont="1" applyBorder="1" applyAlignment="1">
      <alignment horizontal="center" vertical="top" readingOrder="1"/>
    </xf>
    <xf numFmtId="0" fontId="2" fillId="0" borderId="6" xfId="1" applyFont="1" applyBorder="1" applyAlignment="1">
      <alignment horizontal="center" vertical="top" readingOrder="1"/>
    </xf>
    <xf numFmtId="0" fontId="2" fillId="0" borderId="4" xfId="1" applyFont="1" applyBorder="1" applyAlignment="1">
      <alignment horizontal="center" wrapText="1"/>
    </xf>
    <xf numFmtId="0" fontId="2" fillId="0" borderId="5" xfId="1" applyFont="1" applyBorder="1" applyAlignment="1">
      <alignment horizontal="center" wrapText="1"/>
    </xf>
    <xf numFmtId="0" fontId="2" fillId="0" borderId="6" xfId="1" applyFont="1" applyBorder="1" applyAlignment="1">
      <alignment horizontal="center" wrapText="1"/>
    </xf>
  </cellXfs>
  <cellStyles count="2">
    <cellStyle name="Normalny" xfId="0" builtinId="0"/>
    <cellStyle name="Normalny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6"/>
  <sheetViews>
    <sheetView tabSelected="1" workbookViewId="0">
      <selection sqref="A1:G1"/>
    </sheetView>
  </sheetViews>
  <sheetFormatPr defaultRowHeight="12.75"/>
  <cols>
    <col min="1" max="1" width="3.75" style="1" customWidth="1"/>
    <col min="2" max="2" width="11.125" style="52" customWidth="1"/>
    <col min="3" max="3" width="39.125" style="1" customWidth="1"/>
    <col min="4" max="4" width="5.625" style="1" customWidth="1"/>
    <col min="5" max="5" width="7.375" style="1" customWidth="1"/>
    <col min="6" max="6" width="7.5" style="1" customWidth="1"/>
    <col min="7" max="7" width="10.25" style="1" customWidth="1"/>
    <col min="8" max="8" width="9" style="1"/>
    <col min="9" max="9" width="8.375" style="1" bestFit="1" customWidth="1"/>
    <col min="10" max="16384" width="9" style="1"/>
  </cols>
  <sheetData>
    <row r="1" spans="1:16" ht="13.9" customHeight="1">
      <c r="A1" s="71" t="s">
        <v>40</v>
      </c>
      <c r="B1" s="71"/>
      <c r="C1" s="71"/>
      <c r="D1" s="71"/>
      <c r="E1" s="71"/>
      <c r="F1" s="71"/>
      <c r="G1" s="71"/>
    </row>
    <row r="2" spans="1:16" ht="16.149999999999999" customHeight="1">
      <c r="A2" s="72" t="s">
        <v>8</v>
      </c>
      <c r="B2" s="72"/>
      <c r="C2" s="72"/>
      <c r="D2" s="72"/>
      <c r="E2" s="72"/>
      <c r="F2" s="72"/>
      <c r="G2" s="72"/>
    </row>
    <row r="3" spans="1:16" ht="16.149999999999999" customHeight="1">
      <c r="A3" s="72" t="s">
        <v>33</v>
      </c>
      <c r="B3" s="72"/>
      <c r="C3" s="72"/>
      <c r="D3" s="72"/>
      <c r="E3" s="72"/>
      <c r="F3" s="72"/>
      <c r="G3" s="72"/>
    </row>
    <row r="4" spans="1:16" s="20" customFormat="1">
      <c r="A4" s="18"/>
      <c r="B4" s="19"/>
      <c r="C4" s="18"/>
      <c r="D4" s="18"/>
      <c r="E4" s="18"/>
      <c r="F4" s="18"/>
      <c r="G4" s="18"/>
    </row>
    <row r="5" spans="1:16" ht="25.5" customHeight="1">
      <c r="A5" s="73" t="s">
        <v>0</v>
      </c>
      <c r="B5" s="21" t="s">
        <v>9</v>
      </c>
      <c r="C5" s="75" t="s">
        <v>10</v>
      </c>
      <c r="D5" s="77" t="s">
        <v>11</v>
      </c>
      <c r="E5" s="78"/>
      <c r="F5" s="66" t="s">
        <v>12</v>
      </c>
      <c r="G5" s="66" t="s">
        <v>13</v>
      </c>
    </row>
    <row r="6" spans="1:16" s="25" customFormat="1" ht="49.5" customHeight="1">
      <c r="A6" s="74"/>
      <c r="B6" s="22" t="s">
        <v>14</v>
      </c>
      <c r="C6" s="76"/>
      <c r="D6" s="23" t="s">
        <v>15</v>
      </c>
      <c r="E6" s="24" t="s">
        <v>16</v>
      </c>
      <c r="F6" s="24" t="s">
        <v>17</v>
      </c>
      <c r="G6" s="24" t="s">
        <v>18</v>
      </c>
    </row>
    <row r="7" spans="1:16" s="25" customFormat="1" ht="12.75" customHeight="1">
      <c r="A7" s="59"/>
      <c r="B7" s="55" t="s">
        <v>25</v>
      </c>
      <c r="C7" s="56" t="s">
        <v>26</v>
      </c>
      <c r="D7" s="60"/>
      <c r="E7" s="61"/>
      <c r="F7" s="61"/>
      <c r="G7" s="61"/>
    </row>
    <row r="8" spans="1:16" s="25" customFormat="1" ht="12.75" customHeight="1">
      <c r="A8" s="59"/>
      <c r="B8" s="3" t="s">
        <v>29</v>
      </c>
      <c r="C8" s="57" t="s">
        <v>27</v>
      </c>
      <c r="D8" s="62"/>
      <c r="E8" s="59"/>
      <c r="F8" s="59"/>
      <c r="G8" s="59"/>
    </row>
    <row r="9" spans="1:16" s="25" customFormat="1" ht="39" customHeight="1">
      <c r="A9" s="63">
        <v>1</v>
      </c>
      <c r="B9" s="58" t="s">
        <v>30</v>
      </c>
      <c r="C9" s="58" t="s">
        <v>31</v>
      </c>
      <c r="D9" s="3" t="s">
        <v>28</v>
      </c>
      <c r="E9" s="5">
        <v>0.4</v>
      </c>
      <c r="F9" s="64"/>
      <c r="G9" s="65"/>
    </row>
    <row r="10" spans="1:16" s="34" customFormat="1" ht="13.15" customHeight="1">
      <c r="A10" s="26"/>
      <c r="B10" s="27" t="s">
        <v>1</v>
      </c>
      <c r="C10" s="12" t="s">
        <v>19</v>
      </c>
      <c r="D10" s="28"/>
      <c r="E10" s="29"/>
      <c r="F10" s="30"/>
      <c r="G10" s="31"/>
      <c r="H10" s="32"/>
      <c r="I10" s="32"/>
      <c r="J10" s="33"/>
      <c r="K10" s="32"/>
      <c r="L10" s="32"/>
      <c r="M10" s="32"/>
      <c r="N10" s="32"/>
      <c r="O10" s="32"/>
      <c r="P10" s="32"/>
    </row>
    <row r="11" spans="1:16" s="39" customFormat="1" ht="12.75" customHeight="1">
      <c r="A11" s="35"/>
      <c r="B11" s="8" t="s">
        <v>2</v>
      </c>
      <c r="C11" s="67" t="s">
        <v>3</v>
      </c>
      <c r="D11" s="68"/>
      <c r="E11" s="68"/>
      <c r="F11" s="69"/>
      <c r="G11" s="36"/>
      <c r="H11" s="37"/>
      <c r="I11" s="37"/>
      <c r="J11" s="38"/>
      <c r="K11" s="37"/>
      <c r="L11" s="37"/>
      <c r="M11" s="37"/>
      <c r="N11" s="37"/>
      <c r="O11" s="37"/>
      <c r="P11" s="37"/>
    </row>
    <row r="12" spans="1:16" s="42" customFormat="1" ht="51.75" customHeight="1">
      <c r="A12" s="7">
        <v>2</v>
      </c>
      <c r="B12" s="9" t="s">
        <v>20</v>
      </c>
      <c r="C12" s="10" t="s">
        <v>32</v>
      </c>
      <c r="D12" s="3" t="s">
        <v>4</v>
      </c>
      <c r="E12" s="11">
        <f>415*3</f>
        <v>1245</v>
      </c>
      <c r="F12" s="40"/>
      <c r="G12" s="41"/>
      <c r="H12" s="37"/>
      <c r="I12" s="37"/>
      <c r="J12" s="38"/>
      <c r="K12" s="37"/>
      <c r="L12" s="37"/>
    </row>
    <row r="13" spans="1:16" s="42" customFormat="1" ht="14.25">
      <c r="A13" s="4"/>
      <c r="B13" s="8" t="s">
        <v>5</v>
      </c>
      <c r="C13" s="67" t="s">
        <v>21</v>
      </c>
      <c r="D13" s="68"/>
      <c r="E13" s="68"/>
      <c r="F13" s="69"/>
      <c r="G13" s="43"/>
      <c r="H13" s="37"/>
      <c r="I13" s="37"/>
      <c r="J13" s="38"/>
      <c r="K13" s="37"/>
      <c r="L13" s="37"/>
    </row>
    <row r="14" spans="1:16" s="42" customFormat="1" ht="53.25" customHeight="1">
      <c r="A14" s="7">
        <v>3</v>
      </c>
      <c r="B14" s="9" t="s">
        <v>34</v>
      </c>
      <c r="C14" s="10" t="s">
        <v>36</v>
      </c>
      <c r="D14" s="3" t="s">
        <v>4</v>
      </c>
      <c r="E14" s="11">
        <f>415*3</f>
        <v>1245</v>
      </c>
      <c r="F14" s="44"/>
      <c r="G14" s="5"/>
      <c r="H14" s="37"/>
      <c r="I14" s="37"/>
      <c r="J14" s="38"/>
      <c r="K14" s="37"/>
      <c r="L14" s="37"/>
    </row>
    <row r="15" spans="1:16">
      <c r="A15" s="6"/>
      <c r="B15" s="45" t="s">
        <v>6</v>
      </c>
      <c r="C15" s="46" t="s">
        <v>7</v>
      </c>
      <c r="D15" s="47"/>
      <c r="E15" s="47"/>
      <c r="F15" s="47"/>
      <c r="G15" s="48"/>
    </row>
    <row r="16" spans="1:16">
      <c r="A16" s="14"/>
      <c r="B16" s="13" t="s">
        <v>38</v>
      </c>
      <c r="C16" s="79" t="s">
        <v>35</v>
      </c>
      <c r="D16" s="80"/>
      <c r="E16" s="81"/>
      <c r="F16" s="50"/>
      <c r="G16" s="49"/>
    </row>
    <row r="17" spans="1:9" ht="63.75">
      <c r="A17" s="14">
        <v>4</v>
      </c>
      <c r="B17" s="15" t="s">
        <v>39</v>
      </c>
      <c r="C17" s="16" t="s">
        <v>37</v>
      </c>
      <c r="D17" s="2" t="s">
        <v>4</v>
      </c>
      <c r="E17" s="17">
        <f>415*3</f>
        <v>1245</v>
      </c>
      <c r="F17" s="17"/>
      <c r="G17" s="50"/>
    </row>
    <row r="18" spans="1:9">
      <c r="A18" s="70" t="s">
        <v>22</v>
      </c>
      <c r="B18" s="70"/>
      <c r="C18" s="70"/>
      <c r="D18" s="70"/>
      <c r="E18" s="70"/>
      <c r="F18" s="70"/>
      <c r="G18" s="51"/>
    </row>
    <row r="19" spans="1:9">
      <c r="A19" s="70" t="s">
        <v>23</v>
      </c>
      <c r="B19" s="70"/>
      <c r="C19" s="70"/>
      <c r="D19" s="70"/>
      <c r="E19" s="70"/>
      <c r="F19" s="70"/>
      <c r="G19" s="51"/>
    </row>
    <row r="20" spans="1:9">
      <c r="A20" s="70" t="s">
        <v>24</v>
      </c>
      <c r="B20" s="70"/>
      <c r="C20" s="70"/>
      <c r="D20" s="70"/>
      <c r="E20" s="70"/>
      <c r="F20" s="70"/>
      <c r="G20" s="51"/>
    </row>
    <row r="28" spans="1:9">
      <c r="G28" s="53"/>
    </row>
    <row r="29" spans="1:9">
      <c r="I29" s="54"/>
    </row>
    <row r="36" spans="2:7">
      <c r="B36" s="1"/>
      <c r="G36" s="53"/>
    </row>
  </sheetData>
  <mergeCells count="12">
    <mergeCell ref="A20:F20"/>
    <mergeCell ref="A1:G1"/>
    <mergeCell ref="A2:G2"/>
    <mergeCell ref="A3:G3"/>
    <mergeCell ref="A5:A6"/>
    <mergeCell ref="C5:C6"/>
    <mergeCell ref="D5:E5"/>
    <mergeCell ref="C11:F11"/>
    <mergeCell ref="C13:F13"/>
    <mergeCell ref="C16:E16"/>
    <mergeCell ref="A18:F18"/>
    <mergeCell ref="A19:F19"/>
  </mergeCells>
  <pageMargins left="0.51181102362204722" right="0.31496062992125984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koszt,ofert.Czudowice FOGR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Bojarski</dc:creator>
  <cp:lastModifiedBy>mgdula</cp:lastModifiedBy>
  <cp:lastPrinted>2018-06-15T10:49:55Z</cp:lastPrinted>
  <dcterms:created xsi:type="dcterms:W3CDTF">2018-02-17T19:32:18Z</dcterms:created>
  <dcterms:modified xsi:type="dcterms:W3CDTF">2018-06-26T09:02:38Z</dcterms:modified>
</cp:coreProperties>
</file>